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/>
  <mc:AlternateContent xmlns:mc="http://schemas.openxmlformats.org/markup-compatibility/2006">
    <mc:Choice Requires="x15">
      <x15ac:absPath xmlns:x15ac="http://schemas.microsoft.com/office/spreadsheetml/2010/11/ac" url="Q:\Shared drives\share\budget\budget2021\Instant\Press Release and Charts Template\"/>
    </mc:Choice>
  </mc:AlternateContent>
  <xr:revisionPtr revIDLastSave="0" documentId="13_ncr:1_{5F135E51-9B25-4AF1-87C2-B328A6CE9AE2}" xr6:coauthVersionLast="46" xr6:coauthVersionMax="46" xr10:uidLastSave="{00000000-0000-0000-0000-000000000000}"/>
  <bookViews>
    <workbookView xWindow="-120" yWindow="-120" windowWidth="29040" windowHeight="16440" tabRatio="866" xr2:uid="{00000000-000D-0000-FFFF-FFFF00000000}"/>
  </bookViews>
  <sheets>
    <sheet name="Q1" sheetId="14" r:id="rId1"/>
    <sheet name="Q2" sheetId="4" r:id="rId2"/>
    <sheet name="Q1_data" sheetId="6" state="hidden" r:id="rId3"/>
    <sheet name="Q2_data" sheetId="2" state="hidden" r:id="rId4"/>
    <sheet name="Q3_data" sheetId="8" state="hidden" r:id="rId5"/>
    <sheet name="Q4_data" sheetId="10" state="hidden" r:id="rId6"/>
  </sheets>
  <definedNames>
    <definedName name="_xlnm._FilterDatabase" localSheetId="2" hidden="1">Q1_data!#REF!</definedName>
  </definedNames>
  <calcPr calcId="191029" concurrentCalc="0"/>
</workbook>
</file>

<file path=xl/calcChain.xml><?xml version="1.0" encoding="utf-8"?>
<calcChain xmlns="http://schemas.openxmlformats.org/spreadsheetml/2006/main">
  <c r="C24" i="6" l="1"/>
  <c r="D24" i="6"/>
  <c r="D17" i="10"/>
  <c r="D18" i="10"/>
  <c r="D23" i="6"/>
  <c r="D25" i="6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</calcChain>
</file>

<file path=xl/sharedStrings.xml><?xml version="1.0" encoding="utf-8"?>
<sst xmlns="http://schemas.openxmlformats.org/spreadsheetml/2006/main" count="8" uniqueCount="7">
  <si>
    <r>
      <rPr>
        <sz val="12"/>
        <rFont val="細明體"/>
        <family val="3"/>
        <charset val="136"/>
      </rPr>
      <t xml:space="preserve">評分
</t>
    </r>
    <r>
      <rPr>
        <sz val="12"/>
        <rFont val="Times New Roman"/>
        <family val="1"/>
      </rPr>
      <t>Rating</t>
    </r>
    <phoneticPr fontId="3" type="noConversion"/>
  </si>
  <si>
    <r>
      <rPr>
        <sz val="12"/>
        <rFont val="細明體"/>
        <family val="3"/>
        <charset val="136"/>
      </rPr>
      <t xml:space="preserve">支持率
</t>
    </r>
    <r>
      <rPr>
        <sz val="12"/>
        <rFont val="Times New Roman"/>
        <family val="1"/>
      </rPr>
      <t>Approval Rate</t>
    </r>
    <phoneticPr fontId="3" type="noConversion"/>
  </si>
  <si>
    <r>
      <rPr>
        <sz val="12"/>
        <rFont val="細明體"/>
        <family val="3"/>
        <charset val="136"/>
      </rPr>
      <t xml:space="preserve">淨值
</t>
    </r>
    <r>
      <rPr>
        <sz val="12"/>
        <rFont val="Times New Roman"/>
        <family val="1"/>
      </rPr>
      <t>Net Value</t>
    </r>
    <phoneticPr fontId="3" type="noConversion"/>
  </si>
  <si>
    <r>
      <rPr>
        <sz val="12"/>
        <rFont val="細明體"/>
        <family val="3"/>
        <charset val="136"/>
      </rPr>
      <t>反對率</t>
    </r>
    <r>
      <rPr>
        <sz val="12"/>
        <rFont val="Times New Roman"/>
        <family val="1"/>
      </rPr>
      <t>^</t>
    </r>
    <r>
      <rPr>
        <sz val="12"/>
        <rFont val="細明體"/>
        <family val="3"/>
        <charset val="136"/>
      </rPr>
      <t xml:space="preserve">
</t>
    </r>
    <r>
      <rPr>
        <sz val="12"/>
        <rFont val="Times New Roman"/>
        <family val="1"/>
      </rPr>
      <t>Disapproval Rate</t>
    </r>
    <phoneticPr fontId="3" type="noConversion"/>
  </si>
  <si>
    <t>即時調查 - 滿意率
Instant - Satisfaction Rate</t>
  </si>
  <si>
    <t>即時調查 - 不滿意率^
Instant - Dissatisfaction Rate</t>
  </si>
  <si>
    <t>即時調查 - 淨值
Instant - Net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</si>
</sst>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_ "/>
    <numFmt numFmtId="166" formatCode="0.0_);[Red]\(0.0\)"/>
  </numFmts>
  <fonts count="10">
    <font>
      <sz val="12"/>
      <name val="新細明體"/>
      <family val="1"/>
      <charset val="136"/>
    </font>
    <font>
      <sz val="11"/>
      <color theme="1"/>
      <name val="Calibri"/>
      <family val="2"/>
      <charset val="136"/>
      <scheme val="minor"/>
    </font>
    <font>
      <sz val="11"/>
      <color theme="1"/>
      <name val="Calibri"/>
      <family val="2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細明體"/>
      <family val="3"/>
      <charset val="136"/>
    </font>
    <font>
      <sz val="12"/>
      <color rgb="FFFF0000"/>
      <name val="Times New Roman"/>
      <family val="1"/>
    </font>
    <font>
      <sz val="12"/>
      <color rgb="FF0000FF"/>
      <name val="Times New Roman"/>
      <family val="1"/>
    </font>
    <font>
      <sz val="12"/>
      <color rgb="FF00B050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5" fontId="6" fillId="0" borderId="0" xfId="0" applyNumberFormat="1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</cellXfs>
  <cellStyles count="5">
    <cellStyle name="Normal" xfId="0" builtinId="0"/>
    <cellStyle name="Normal 2" xfId="1" xr:uid="{00000000-0005-0000-0000-000001000000}"/>
    <cellStyle name="Normal 3" xfId="3" xr:uid="{00000000-0005-0000-0000-000002000000}"/>
    <cellStyle name="Percent 2" xfId="2" xr:uid="{00000000-0005-0000-0000-000003000000}"/>
    <cellStyle name="Percent 3" xfId="4" xr:uid="{00000000-0005-0000-0000-000004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zh-HK" altLang="en-US" sz="1400">
                <a:latin typeface="Times New Roman" pitchFamily="18" charset="0"/>
                <a:cs typeface="Times New Roman" pitchFamily="18" charset="0"/>
              </a:rPr>
              <a:t>財政預算案</a:t>
            </a:r>
            <a:r>
              <a:rPr lang="zh-HK" sz="1400">
                <a:latin typeface="Times New Roman" pitchFamily="18" charset="0"/>
                <a:cs typeface="Times New Roman" pitchFamily="18" charset="0"/>
              </a:rPr>
              <a:t>即時滿意率</a:t>
            </a:r>
            <a:endParaRPr lang="en-US" sz="1400">
              <a:latin typeface="Times New Roman" pitchFamily="18" charset="0"/>
              <a:cs typeface="Times New Roman" pitchFamily="18" charset="0"/>
            </a:endParaRPr>
          </a:p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en-US" sz="1400">
                <a:latin typeface="Times New Roman" pitchFamily="18" charset="0"/>
                <a:cs typeface="Times New Roman" pitchFamily="18" charset="0"/>
              </a:rPr>
              <a:t>Budget Instant Satisfaction Rate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81751765565384E-2"/>
          <c:y val="0.12709457608315489"/>
          <c:w val="0.8742676083015396"/>
          <c:h val="0.68379394938042237"/>
        </c:manualLayout>
      </c:layout>
      <c:lineChart>
        <c:grouping val="standard"/>
        <c:varyColors val="0"/>
        <c:ser>
          <c:idx val="3"/>
          <c:order val="0"/>
          <c:tx>
            <c:strRef>
              <c:f>Q1_data!$B$1</c:f>
              <c:strCache>
                <c:ptCount val="1"/>
                <c:pt idx="0">
                  <c:v>即時調查 - 滿意率
Instant - Satisfaction Rate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square"/>
            <c:size val="5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Q1_data!$A$2:$A$25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Q1_data!$B$2:$B$25</c:f>
              <c:numCache>
                <c:formatCode>0.0%</c:formatCode>
                <c:ptCount val="24"/>
                <c:pt idx="0">
                  <c:v>0.54815405544870299</c:v>
                </c:pt>
                <c:pt idx="1">
                  <c:v>0.45815765507471223</c:v>
                </c:pt>
                <c:pt idx="2">
                  <c:v>0.70295489891135299</c:v>
                </c:pt>
                <c:pt idx="3">
                  <c:v>0.56977219491889319</c:v>
                </c:pt>
                <c:pt idx="4">
                  <c:v>0.47169078788343127</c:v>
                </c:pt>
                <c:pt idx="5">
                  <c:v>0.19899593337436922</c:v>
                </c:pt>
                <c:pt idx="6">
                  <c:v>0.37123218855085682</c:v>
                </c:pt>
                <c:pt idx="7">
                  <c:v>0.47487750958943331</c:v>
                </c:pt>
                <c:pt idx="8">
                  <c:v>0.50186676799451468</c:v>
                </c:pt>
                <c:pt idx="9">
                  <c:v>0.62416977655873862</c:v>
                </c:pt>
                <c:pt idx="10">
                  <c:v>0.68439130207344911</c:v>
                </c:pt>
                <c:pt idx="11">
                  <c:v>0.30178762896163069</c:v>
                </c:pt>
                <c:pt idx="12">
                  <c:v>0.46503630228257109</c:v>
                </c:pt>
                <c:pt idx="13">
                  <c:v>0.27349985892891565</c:v>
                </c:pt>
                <c:pt idx="14">
                  <c:v>0.38160840868731727</c:v>
                </c:pt>
                <c:pt idx="15">
                  <c:v>0.29648234479015012</c:v>
                </c:pt>
                <c:pt idx="16">
                  <c:v>0.24485510273737501</c:v>
                </c:pt>
                <c:pt idx="17">
                  <c:v>0.45463665558499922</c:v>
                </c:pt>
                <c:pt idx="18">
                  <c:v>0.36137914558283518</c:v>
                </c:pt>
                <c:pt idx="19">
                  <c:v>0.33200000000000002</c:v>
                </c:pt>
                <c:pt idx="20">
                  <c:v>0.26302969333783216</c:v>
                </c:pt>
                <c:pt idx="21">
                  <c:v>0.23029897676941194</c:v>
                </c:pt>
                <c:pt idx="22">
                  <c:v>0.46138101808494775</c:v>
                </c:pt>
                <c:pt idx="23">
                  <c:v>0.19760847070279303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4A-4078-9FEE-7EE0BD936317}"/>
            </c:ext>
          </c:extLst>
        </c:ser>
        <c:ser>
          <c:idx val="0"/>
          <c:order val="1"/>
          <c:tx>
            <c:strRef>
              <c:f>Q1_data!$C$1</c:f>
              <c:strCache>
                <c:ptCount val="1"/>
                <c:pt idx="0">
                  <c:v>即時調查 - 不滿意率^
Instant - Dissatisfaction Rate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Q1_data!$A$2:$A$25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Q1_data!$C$2:$C$25</c:f>
              <c:numCache>
                <c:formatCode>0.0%</c:formatCode>
                <c:ptCount val="24"/>
                <c:pt idx="0">
                  <c:v>-7.3931603884223873E-2</c:v>
                </c:pt>
                <c:pt idx="1">
                  <c:v>-0.10029682598576585</c:v>
                </c:pt>
                <c:pt idx="2">
                  <c:v>-4.0435458786936232E-2</c:v>
                </c:pt>
                <c:pt idx="3">
                  <c:v>-0.12812879207362085</c:v>
                </c:pt>
                <c:pt idx="4">
                  <c:v>-0.17391819275725451</c:v>
                </c:pt>
                <c:pt idx="5">
                  <c:v>-0.49554644914165202</c:v>
                </c:pt>
                <c:pt idx="6">
                  <c:v>-0.11716797123534835</c:v>
                </c:pt>
                <c:pt idx="7">
                  <c:v>-0.11279461725349335</c:v>
                </c:pt>
                <c:pt idx="8">
                  <c:v>-0.18859030165724064</c:v>
                </c:pt>
                <c:pt idx="9">
                  <c:v>-9.3968823617656572E-2</c:v>
                </c:pt>
                <c:pt idx="10">
                  <c:v>-5.4700113268873987E-2</c:v>
                </c:pt>
                <c:pt idx="11">
                  <c:v>-0.22151188609251438</c:v>
                </c:pt>
                <c:pt idx="12">
                  <c:v>-0.14436031042161113</c:v>
                </c:pt>
                <c:pt idx="13">
                  <c:v>-0.35314087510566372</c:v>
                </c:pt>
                <c:pt idx="14">
                  <c:v>-0.25970840293737896</c:v>
                </c:pt>
                <c:pt idx="15">
                  <c:v>-0.31026424182533113</c:v>
                </c:pt>
                <c:pt idx="16">
                  <c:v>-0.44645186378242402</c:v>
                </c:pt>
                <c:pt idx="17">
                  <c:v>-0.17822692564933401</c:v>
                </c:pt>
                <c:pt idx="18">
                  <c:v>-0.19616401737824801</c:v>
                </c:pt>
                <c:pt idx="19">
                  <c:v>-0.184</c:v>
                </c:pt>
                <c:pt idx="20">
                  <c:v>-0.40533242190672703</c:v>
                </c:pt>
                <c:pt idx="21">
                  <c:v>-0.39410092461460666</c:v>
                </c:pt>
                <c:pt idx="22">
                  <c:v>-0.26752868316617401</c:v>
                </c:pt>
                <c:pt idx="23">
                  <c:v>-0.56234593650764597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4A-4078-9FEE-7EE0BD936317}"/>
            </c:ext>
          </c:extLst>
        </c:ser>
        <c:ser>
          <c:idx val="1"/>
          <c:order val="2"/>
          <c:tx>
            <c:strRef>
              <c:f>Q1_data!$D$1</c:f>
              <c:strCache>
                <c:ptCount val="1"/>
                <c:pt idx="0">
                  <c:v>即時調查 - 淨值
Instant - Net Value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cat>
            <c:numRef>
              <c:f>Q1_data!$A$2:$A$25</c:f>
              <c:numCache>
                <c:formatCode>General</c:formatCod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Q1_data!$D$2:$D$25</c:f>
              <c:numCache>
                <c:formatCode>0.0%</c:formatCode>
                <c:ptCount val="24"/>
                <c:pt idx="0">
                  <c:v>0.47422245156447912</c:v>
                </c:pt>
                <c:pt idx="1">
                  <c:v>0.3578608290889464</c:v>
                </c:pt>
                <c:pt idx="2">
                  <c:v>0.66251944012441677</c:v>
                </c:pt>
                <c:pt idx="3">
                  <c:v>0.44164340284527237</c:v>
                </c:pt>
                <c:pt idx="4">
                  <c:v>0.29777259512617676</c:v>
                </c:pt>
                <c:pt idx="5">
                  <c:v>-0.29655051576728281</c:v>
                </c:pt>
                <c:pt idx="6">
                  <c:v>0.25406421731550849</c:v>
                </c:pt>
                <c:pt idx="7">
                  <c:v>0.36208289233593993</c:v>
                </c:pt>
                <c:pt idx="8">
                  <c:v>0.31327646633727402</c:v>
                </c:pt>
                <c:pt idx="9">
                  <c:v>0.53020095294108205</c:v>
                </c:pt>
                <c:pt idx="10">
                  <c:v>0.62969118880457509</c:v>
                </c:pt>
                <c:pt idx="11">
                  <c:v>8.0275742869116318E-2</c:v>
                </c:pt>
                <c:pt idx="12">
                  <c:v>0.32067599186095996</c:v>
                </c:pt>
                <c:pt idx="13">
                  <c:v>-7.964101617674807E-2</c:v>
                </c:pt>
                <c:pt idx="14">
                  <c:v>0.12190000574993831</c:v>
                </c:pt>
                <c:pt idx="15">
                  <c:v>-1.3781897035181012E-2</c:v>
                </c:pt>
                <c:pt idx="16">
                  <c:v>-0.20159676104504901</c:v>
                </c:pt>
                <c:pt idx="17">
                  <c:v>0.2764097299356652</c:v>
                </c:pt>
                <c:pt idx="18">
                  <c:v>0.16521512820458717</c:v>
                </c:pt>
                <c:pt idx="19">
                  <c:v>0.14800000000000002</c:v>
                </c:pt>
                <c:pt idx="20">
                  <c:v>-0.14230272856889487</c:v>
                </c:pt>
                <c:pt idx="21">
                  <c:v>-0.16380194784519472</c:v>
                </c:pt>
                <c:pt idx="22">
                  <c:v>0.19385233491877374</c:v>
                </c:pt>
                <c:pt idx="23">
                  <c:v>-0.36473746580485294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4A-4078-9FEE-7EE0BD936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61728"/>
        <c:axId val="49180672"/>
      </c:lineChart>
      <c:catAx>
        <c:axId val="4916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年 </a:t>
                </a:r>
                <a:r>
                  <a:rPr lang="en-US" altLang="zh-TW"/>
                  <a:t>Year</a:t>
                </a:r>
                <a:endParaRPr lang="en-GB" altLang="en-US"/>
              </a:p>
            </c:rich>
          </c:tx>
          <c:layout>
            <c:manualLayout>
              <c:xMode val="edge"/>
              <c:yMode val="edge"/>
              <c:x val="0.37160831819099538"/>
              <c:y val="0.87054904521911303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180672"/>
        <c:crosses val="autoZero"/>
        <c:auto val="1"/>
        <c:lblAlgn val="ctr"/>
        <c:lblOffset val="100"/>
        <c:noMultiLvlLbl val="0"/>
      </c:catAx>
      <c:valAx>
        <c:axId val="49180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zh-TW" altLang="en-US">
                    <a:latin typeface="Times New Roman" pitchFamily="18" charset="0"/>
                    <a:cs typeface="Times New Roman" pitchFamily="18" charset="0"/>
                  </a:rPr>
                  <a:t>百分比 </a:t>
                </a:r>
                <a:r>
                  <a:rPr lang="en-US" altLang="zh-TW">
                    <a:latin typeface="Times New Roman" pitchFamily="18" charset="0"/>
                    <a:cs typeface="Times New Roman" pitchFamily="18" charset="0"/>
                  </a:rPr>
                  <a:t>Percentages*</a:t>
                </a:r>
              </a:p>
            </c:rich>
          </c:tx>
          <c:layout>
            <c:manualLayout>
              <c:xMode val="edge"/>
              <c:yMode val="edge"/>
              <c:x val="1.4113050301701978E-2"/>
              <c:y val="0.3345435429157352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161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9685960024227743"/>
          <c:y val="0.81620166023847973"/>
          <c:w val="0.48262757924490207"/>
          <c:h val="0.1316334988642851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Times New Roman" pitchFamily="18" charset="0"/>
                <a:ea typeface="Times New Roman"/>
                <a:cs typeface="Times New Roman" pitchFamily="18" charset="0"/>
              </a:defRPr>
            </a:pPr>
            <a:r>
              <a:rPr lang="zh-TW" altLang="en-US" sz="1800" b="1" i="0" u="none" strike="noStrike" baseline="0">
                <a:solidFill>
                  <a:srgbClr val="000000"/>
                </a:solidFill>
                <a:latin typeface="Times New Roman" pitchFamily="18" charset="0"/>
                <a:ea typeface="細明體"/>
                <a:cs typeface="Times New Roman" pitchFamily="18" charset="0"/>
              </a:rPr>
              <a:t>財政預算案即時評分</a:t>
            </a:r>
          </a:p>
          <a:p>
            <a:pPr>
              <a:defRPr sz="1800" b="0" i="0" u="none" strike="noStrike" baseline="0">
                <a:solidFill>
                  <a:srgbClr val="000000"/>
                </a:solidFill>
                <a:latin typeface="Times New Roman" pitchFamily="18" charset="0"/>
                <a:ea typeface="Times New Roman"/>
                <a:cs typeface="Times New Roman" pitchFamily="18" charset="0"/>
              </a:defRPr>
            </a:pPr>
            <a:r>
              <a:rPr lang="en-US" altLang="zh-TW" sz="1800" b="1" i="0" u="none" strike="noStrike" baseline="0">
                <a:solidFill>
                  <a:srgbClr val="000000"/>
                </a:solidFill>
                <a:latin typeface="Times New Roman" pitchFamily="18" charset="0"/>
                <a:ea typeface="細明體"/>
                <a:cs typeface="Times New Roman" pitchFamily="18" charset="0"/>
              </a:rPr>
              <a:t>Budget Instant Rating</a:t>
            </a:r>
          </a:p>
        </c:rich>
      </c:tx>
      <c:layout>
        <c:manualLayout>
          <c:xMode val="edge"/>
          <c:yMode val="edge"/>
          <c:x val="0.37906583326568716"/>
          <c:y val="2.04081599031832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46532360431407E-2"/>
          <c:y val="0.13448998867201145"/>
          <c:w val="0.88831864058229837"/>
          <c:h val="0.64367976859395759"/>
        </c:manualLayout>
      </c:layout>
      <c:lineChart>
        <c:grouping val="standard"/>
        <c:varyColors val="0"/>
        <c:ser>
          <c:idx val="1"/>
          <c:order val="0"/>
          <c:tx>
            <c:strRef>
              <c:f>Q2_data!$B$1</c:f>
              <c:strCache>
                <c:ptCount val="1"/>
                <c:pt idx="0">
                  <c:v>評分
Rating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dLbls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17-40F4-94A9-EB874BD6B2C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Q2_data!$A$2:$A$15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Q2_data!$B$2:$B$15</c:f>
              <c:numCache>
                <c:formatCode>0.0_ </c:formatCode>
                <c:ptCount val="14"/>
                <c:pt idx="0">
                  <c:v>70.557681798321454</c:v>
                </c:pt>
                <c:pt idx="1">
                  <c:v>54.800670809268546</c:v>
                </c:pt>
                <c:pt idx="2">
                  <c:v>60.756961855852211</c:v>
                </c:pt>
                <c:pt idx="3">
                  <c:v>51.542221515253175</c:v>
                </c:pt>
                <c:pt idx="4">
                  <c:v>57.024783948586148</c:v>
                </c:pt>
                <c:pt idx="5">
                  <c:v>53.649242695613843</c:v>
                </c:pt>
                <c:pt idx="6">
                  <c:v>49.812325431576184</c:v>
                </c:pt>
                <c:pt idx="7">
                  <c:v>60.204130822220577</c:v>
                </c:pt>
                <c:pt idx="8" formatCode="0.0_);[Red]\(0.0\)">
                  <c:v>57.166271444555882</c:v>
                </c:pt>
                <c:pt idx="9" formatCode="0.0_);[Red]\(0.0\)">
                  <c:v>55.738804271678724</c:v>
                </c:pt>
                <c:pt idx="10" formatCode="0.0_);[Red]\(0.0\)">
                  <c:v>48.214211153874523</c:v>
                </c:pt>
                <c:pt idx="11" formatCode="0.0_);[Red]\(0.0\)">
                  <c:v>47.057484991277661</c:v>
                </c:pt>
                <c:pt idx="12" formatCode="0.0_);[Red]\(0.0\)">
                  <c:v>54.131525821918295</c:v>
                </c:pt>
                <c:pt idx="13" formatCode="0.0_);[Red]\(0.0\)">
                  <c:v>36.437022705493654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95-4BAD-A814-390E8FC93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62976"/>
        <c:axId val="49265280"/>
      </c:lineChart>
      <c:catAx>
        <c:axId val="4926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zh-TW" altLang="en-US" b="1"/>
                  <a:t>年 </a:t>
                </a:r>
                <a:r>
                  <a:rPr lang="en-US" altLang="zh-TW" b="1"/>
                  <a:t>Year</a:t>
                </a:r>
                <a:endParaRPr lang="en-GB" altLang="en-US" b="1"/>
              </a:p>
            </c:rich>
          </c:tx>
          <c:layout>
            <c:manualLayout>
              <c:xMode val="edge"/>
              <c:yMode val="edge"/>
              <c:x val="0.48718240116892603"/>
              <c:y val="0.8294648965910014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9265280"/>
        <c:crosses val="autoZero"/>
        <c:auto val="1"/>
        <c:lblAlgn val="ctr"/>
        <c:lblOffset val="100"/>
        <c:noMultiLvlLbl val="0"/>
      </c:catAx>
      <c:valAx>
        <c:axId val="49265280"/>
        <c:scaling>
          <c:orientation val="minMax"/>
          <c:min val="3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zh-TW" altLang="en-US" sz="10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評分Rating (0-100) *</a:t>
                </a:r>
                <a:endParaRPr lang="zh-TW" altLang="en-US"/>
              </a:p>
            </c:rich>
          </c:tx>
          <c:layout>
            <c:manualLayout>
              <c:xMode val="edge"/>
              <c:yMode val="edge"/>
              <c:x val="9.249776767594772E-3"/>
              <c:y val="0.39560443181187288"/>
            </c:manualLayout>
          </c:layout>
          <c:overlay val="0"/>
          <c:spPr>
            <a:noFill/>
            <a:ln w="25400">
              <a:noFill/>
            </a:ln>
          </c:spPr>
        </c:title>
        <c:numFmt formatCode="0_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9262976"/>
        <c:crosses val="autoZero"/>
        <c:crossBetween val="between"/>
      </c:valAx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Chart1"/>
  <sheetViews>
    <sheetView tabSelected="1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&amp;L&amp;"Times New Roman,Regular"&amp;F&amp;C&amp;"Times New Roman,Regular"&amp;A&amp;R&amp;"Times New Roman,Regular"&amp;D
&amp;T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 codeName="Chart3"/>
  <sheetViews>
    <sheetView zoomScale="110" workbookViewId="0"/>
  </sheetView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Header>&amp;L&amp;"Times New Roman,Regular"&amp;F&amp;C&amp;"Times New Roman,Regular"&amp;A&amp;R&amp;"Times New Roman,Regular"&amp;D
&amp;T</oddHeader>
  </headerFooter>
  <drawing r:id="rId2"/>
</chartsheet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864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0.65473</cdr:x>
      <cdr:y>0.93399</cdr:y>
    </cdr:from>
    <cdr:to>
      <cdr:x>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063692" y="5655477"/>
          <a:ext cx="3197670" cy="3997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TW" altLang="en-US" sz="900">
              <a:latin typeface="Times New Roman" pitchFamily="18" charset="0"/>
              <a:cs typeface="Times New Roman" pitchFamily="18" charset="0"/>
            </a:rPr>
            <a:t>*</a:t>
          </a:r>
          <a:r>
            <a:rPr lang="zh-TW" altLang="en-US" sz="900" baseline="0">
              <a:latin typeface="Times New Roman" pitchFamily="18" charset="0"/>
              <a:cs typeface="Times New Roman" pitchFamily="18" charset="0"/>
            </a:rPr>
            <a:t> 撇除未聞財政預算案數字</a:t>
          </a:r>
          <a:endParaRPr lang="en-US" altLang="zh-TW" sz="900" baseline="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altLang="zh-TW" sz="900" baseline="0">
              <a:latin typeface="Times New Roman" pitchFamily="18" charset="0"/>
              <a:cs typeface="Times New Roman" pitchFamily="18" charset="0"/>
            </a:rPr>
            <a:t>* Excluding those who had not heard of the Budget</a:t>
          </a:r>
          <a:endParaRPr lang="zh-TW" altLang="en-US" sz="9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</cdr:x>
      <cdr:y>0.93966</cdr:y>
    </cdr:from>
    <cdr:to>
      <cdr:x>0.65477</cdr:x>
      <cdr:y>0.99714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720384"/>
          <a:ext cx="6079434" cy="3499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題目：整體黎講，你對財政司司長陳茂波</a:t>
          </a:r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/</a:t>
          </a:r>
          <a:r>
            <a:rPr lang="zh-TW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曾俊華</a:t>
          </a:r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/</a:t>
          </a:r>
          <a:r>
            <a:rPr lang="zh-TW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唐英年</a:t>
          </a:r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/</a:t>
          </a:r>
          <a:r>
            <a:rPr lang="zh-TW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梁錦松</a:t>
          </a:r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/</a:t>
          </a:r>
          <a:r>
            <a:rPr lang="zh-HK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曾蔭權</a:t>
          </a:r>
          <a:r>
            <a:rPr lang="zh-TW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今日發表的財政預算案滿唔滿意呢</a:t>
          </a:r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?</a:t>
          </a:r>
          <a:endParaRPr lang="en-US" sz="8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r>
            <a:rPr lang="en-US" sz="8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Question</a:t>
          </a:r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: How satisified are you with FS Paul Chan's / John Tsang's / Henry Tang's</a:t>
          </a:r>
          <a:r>
            <a:rPr lang="zh-TW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/ Antony Leung's / Donald Tsang's Budget delivered today?</a:t>
          </a:r>
          <a:endParaRPr lang="en-US" sz="8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0.09053</cdr:x>
      <cdr:y>0.13056</cdr:y>
    </cdr:from>
    <cdr:to>
      <cdr:x>0.09053</cdr:x>
      <cdr:y>0.81387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4FA75B5B-5DDE-4E69-B9E5-5AA4A5D5DCDE}"/>
            </a:ext>
          </a:extLst>
        </cdr:cNvPr>
        <cdr:cNvCxnSpPr/>
      </cdr:nvCxnSpPr>
      <cdr:spPr bwMode="auto">
        <a:xfrm xmlns:a="http://schemas.openxmlformats.org/drawingml/2006/main">
          <a:off x="839764" y="793305"/>
          <a:ext cx="0" cy="415187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FF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0.23096</cdr:x>
      <cdr:y>0.12923</cdr:y>
    </cdr:from>
    <cdr:to>
      <cdr:x>0.23096</cdr:x>
      <cdr:y>0.81254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FEEF943C-F250-4156-80B7-62E977554C80}"/>
            </a:ext>
          </a:extLst>
        </cdr:cNvPr>
        <cdr:cNvCxnSpPr/>
      </cdr:nvCxnSpPr>
      <cdr:spPr bwMode="auto">
        <a:xfrm xmlns:a="http://schemas.openxmlformats.org/drawingml/2006/main">
          <a:off x="2142505" y="785217"/>
          <a:ext cx="0" cy="4151875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FFC00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0.31298</cdr:x>
      <cdr:y>0.13113</cdr:y>
    </cdr:from>
    <cdr:to>
      <cdr:x>0.31298</cdr:x>
      <cdr:y>0.81444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F76980E9-15E0-4D1A-A2C9-CA70595FBB97}"/>
            </a:ext>
          </a:extLst>
        </cdr:cNvPr>
        <cdr:cNvCxnSpPr/>
      </cdr:nvCxnSpPr>
      <cdr:spPr bwMode="auto">
        <a:xfrm xmlns:a="http://schemas.openxmlformats.org/drawingml/2006/main">
          <a:off x="2903340" y="796766"/>
          <a:ext cx="0" cy="4151875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92D05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0.44565</cdr:x>
      <cdr:y>0.12453</cdr:y>
    </cdr:from>
    <cdr:to>
      <cdr:x>0.44565</cdr:x>
      <cdr:y>0.80784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D34E3F46-CB47-4037-8CF4-00C39C3620B5}"/>
            </a:ext>
          </a:extLst>
        </cdr:cNvPr>
        <cdr:cNvCxnSpPr/>
      </cdr:nvCxnSpPr>
      <cdr:spPr bwMode="auto">
        <a:xfrm xmlns:a="http://schemas.openxmlformats.org/drawingml/2006/main">
          <a:off x="4138734" y="757920"/>
          <a:ext cx="0" cy="4158949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00B0F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0.07567</cdr:x>
      <cdr:y>0.04234</cdr:y>
    </cdr:from>
    <cdr:to>
      <cdr:x>0.2445</cdr:x>
      <cdr:y>0.11814</cdr:y>
    </cdr:to>
    <cdr:sp macro="" textlink="">
      <cdr:nvSpPr>
        <cdr:cNvPr id="16" name="文字方塊 10"/>
        <cdr:cNvSpPr txBox="1"/>
      </cdr:nvSpPr>
      <cdr:spPr>
        <a:xfrm xmlns:a="http://schemas.openxmlformats.org/drawingml/2006/main">
          <a:off x="702771" y="257713"/>
          <a:ext cx="1567903" cy="4613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曾蔭權財政預算案系列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series on</a:t>
          </a:r>
        </a:p>
        <a:p xmlns:a="http://schemas.openxmlformats.org/drawingml/2006/main">
          <a:pPr algn="ctr"/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Donald Tsang's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0.19337</cdr:x>
      <cdr:y>0.03883</cdr:y>
    </cdr:from>
    <cdr:to>
      <cdr:x>0.35282</cdr:x>
      <cdr:y>0.1132</cdr:y>
    </cdr:to>
    <cdr:sp macro="" textlink="">
      <cdr:nvSpPr>
        <cdr:cNvPr id="17" name="文字方塊 1"/>
        <cdr:cNvSpPr txBox="1"/>
      </cdr:nvSpPr>
      <cdr:spPr>
        <a:xfrm xmlns:a="http://schemas.openxmlformats.org/drawingml/2006/main">
          <a:off x="1795760" y="236350"/>
          <a:ext cx="1480792" cy="452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梁錦松財政預算案系列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Antony</a:t>
          </a:r>
          <a:r>
            <a:rPr lang="en-US" altLang="zh-TW" sz="800" baseline="0">
              <a:latin typeface="Times New Roman" pitchFamily="18" charset="0"/>
              <a:cs typeface="Times New Roman" pitchFamily="18" charset="0"/>
            </a:rPr>
            <a:t> Leung's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0.30015</cdr:x>
      <cdr:y>0.12848</cdr:y>
    </cdr:from>
    <cdr:to>
      <cdr:x>0.46804</cdr:x>
      <cdr:y>0.2057</cdr:y>
    </cdr:to>
    <cdr:sp macro="" textlink="">
      <cdr:nvSpPr>
        <cdr:cNvPr id="18" name="文字方塊 1"/>
        <cdr:cNvSpPr txBox="1"/>
      </cdr:nvSpPr>
      <cdr:spPr>
        <a:xfrm xmlns:a="http://schemas.openxmlformats.org/drawingml/2006/main">
          <a:off x="2787451" y="782014"/>
          <a:ext cx="1559173" cy="4699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唐英年財政預算案系列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Henry Tang's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0.53123</cdr:x>
      <cdr:y>0.13036</cdr:y>
    </cdr:from>
    <cdr:to>
      <cdr:x>0.67663</cdr:x>
      <cdr:y>0.20758</cdr:y>
    </cdr:to>
    <cdr:sp macro="" textlink="">
      <cdr:nvSpPr>
        <cdr:cNvPr id="19" name="文字方塊 1"/>
        <cdr:cNvSpPr txBox="1"/>
      </cdr:nvSpPr>
      <cdr:spPr>
        <a:xfrm xmlns:a="http://schemas.openxmlformats.org/drawingml/2006/main">
          <a:off x="4933448" y="793426"/>
          <a:ext cx="1350311" cy="4699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曾俊華財政預算案系列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John Tsang's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</cdr:x>
      <cdr:y>0.88141</cdr:y>
    </cdr:from>
    <cdr:to>
      <cdr:x>0.60169</cdr:x>
      <cdr:y>0.93889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5350164"/>
          <a:ext cx="5559164" cy="3489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TW" sz="800">
              <a:latin typeface="Times New Roman" pitchFamily="18" charset="0"/>
              <a:cs typeface="Times New Roman" pitchFamily="18" charset="0"/>
            </a:rPr>
            <a:t>^ "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不滿率百分比</a:t>
          </a:r>
          <a:r>
            <a:rPr lang="en-US" altLang="zh-TW" sz="800">
              <a:latin typeface="Times New Roman" pitchFamily="18" charset="0"/>
              <a:cs typeface="Times New Roman" pitchFamily="18" charset="0"/>
            </a:rPr>
            <a:t>" 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以 </a:t>
          </a:r>
          <a:r>
            <a:rPr lang="en-US" altLang="zh-TW" sz="800">
              <a:latin typeface="Times New Roman" pitchFamily="18" charset="0"/>
              <a:cs typeface="Times New Roman" pitchFamily="18" charset="0"/>
            </a:rPr>
            <a:t>"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負向滿意率百分比</a:t>
          </a:r>
          <a:r>
            <a:rPr lang="en-US" altLang="zh-TW" sz="800">
              <a:latin typeface="Times New Roman" pitchFamily="18" charset="0"/>
              <a:cs typeface="Times New Roman" pitchFamily="18" charset="0"/>
            </a:rPr>
            <a:t>" </a:t>
          </a:r>
          <a:r>
            <a:rPr lang="zh-TW" altLang="en-US" sz="800">
              <a:latin typeface="Times New Roman" pitchFamily="18" charset="0"/>
              <a:cs typeface="Times New Roman" pitchFamily="18" charset="0"/>
            </a:rPr>
            <a:t>表示</a:t>
          </a:r>
        </a:p>
        <a:p xmlns:a="http://schemas.openxmlformats.org/drawingml/2006/main">
          <a:r>
            <a:rPr lang="en-US" altLang="zh-TW" sz="800">
              <a:latin typeface="Times New Roman" pitchFamily="18" charset="0"/>
              <a:cs typeface="Times New Roman" pitchFamily="18" charset="0"/>
            </a:rPr>
            <a:t>^ "% of dissatisfaction" is presented as "negative % of satisfaction"</a:t>
          </a:r>
        </a:p>
        <a:p xmlns:a="http://schemas.openxmlformats.org/drawingml/2006/main"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0.76743</cdr:x>
      <cdr:y>0.13415</cdr:y>
    </cdr:from>
    <cdr:to>
      <cdr:x>0.76832</cdr:x>
      <cdr:y>0.81578</cdr:y>
    </cdr:to>
    <cdr:cxnSp macro="">
      <cdr:nvCxnSpPr>
        <cdr:cNvPr id="22" name="Straight Connector 21">
          <a:extLst xmlns:a="http://schemas.openxmlformats.org/drawingml/2006/main">
            <a:ext uri="{FF2B5EF4-FFF2-40B4-BE49-F238E27FC236}">
              <a16:creationId xmlns:a16="http://schemas.microsoft.com/office/drawing/2014/main" id="{5C526996-C535-4542-83A5-55BD7CABFB71}"/>
            </a:ext>
          </a:extLst>
        </cdr:cNvPr>
        <cdr:cNvCxnSpPr/>
      </cdr:nvCxnSpPr>
      <cdr:spPr bwMode="auto">
        <a:xfrm xmlns:a="http://schemas.openxmlformats.org/drawingml/2006/main">
          <a:off x="7127026" y="816499"/>
          <a:ext cx="8266" cy="4148724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7030A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0.79377</cdr:x>
      <cdr:y>0.13122</cdr:y>
    </cdr:from>
    <cdr:to>
      <cdr:x>0.93654</cdr:x>
      <cdr:y>0.22529</cdr:y>
    </cdr:to>
    <cdr:sp macro="" textlink="">
      <cdr:nvSpPr>
        <cdr:cNvPr id="21" name="TextBox 1"/>
        <cdr:cNvSpPr txBox="1"/>
      </cdr:nvSpPr>
      <cdr:spPr>
        <a:xfrm xmlns:a="http://schemas.openxmlformats.org/drawingml/2006/main">
          <a:off x="7371617" y="798691"/>
          <a:ext cx="1325887" cy="5725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zh-TW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陳茂波財政預算案系列</a:t>
          </a:r>
          <a:endParaRPr kumimoji="0" lang="en-US" altLang="zh-TW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Survey Series on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Paul Chan's Budgets</a:t>
          </a:r>
          <a:endParaRPr kumimoji="0" lang="zh-TW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786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0.00481</cdr:x>
      <cdr:y>0.9476</cdr:y>
    </cdr:from>
    <cdr:to>
      <cdr:x>0.43955</cdr:x>
      <cdr:y>0.99429</cdr:y>
    </cdr:to>
    <cdr:sp macro="" textlink="">
      <cdr:nvSpPr>
        <cdr:cNvPr id="102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41" y="5751954"/>
          <a:ext cx="4016671" cy="283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wrap="square" lIns="27432" tIns="22860" rIns="0" bIns="0" anchor="t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註</a:t>
          </a:r>
          <a:r>
            <a:rPr lang="en-US" altLang="zh-TW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1</a:t>
          </a:r>
          <a:r>
            <a:rPr lang="zh-TW" altLang="en-US" sz="800" b="0" i="0" u="none" strike="noStrik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：財政預算案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新細明體"/>
              <a:cs typeface="Times New Roman" pitchFamily="18" charset="0"/>
            </a:rPr>
            <a:t>評分調查始於</a:t>
          </a: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2008</a:t>
          </a:r>
          <a:r>
            <a:rPr lang="zh-TW" altLang="en-US" sz="8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年曾俊華第一份財政預算案</a:t>
          </a:r>
          <a:endParaRPr lang="zh-TW" altLang="en-US" sz="800" b="0" i="0" u="none" strike="noStrike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l" rtl="0">
            <a:defRPr sz="1000"/>
          </a:pPr>
          <a:r>
            <a:rPr lang="en-US" altLang="zh-TW" sz="8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Note 1: Budget rating surveys started since 2008 i.e. FS John Tsang's first Budget.</a:t>
          </a:r>
        </a:p>
      </cdr:txBody>
    </cdr:sp>
  </cdr:relSizeAnchor>
  <cdr:relSizeAnchor xmlns:cdr="http://schemas.openxmlformats.org/drawingml/2006/chartDrawing">
    <cdr:from>
      <cdr:x>0.00187</cdr:x>
      <cdr:y>0.84882</cdr:y>
    </cdr:from>
    <cdr:to>
      <cdr:x>0.99906</cdr:x>
      <cdr:y>0.91872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7318" y="5159722"/>
          <a:ext cx="9256461" cy="424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800" baseline="0">
              <a:effectLst/>
              <a:latin typeface="+mn-lt"/>
              <a:ea typeface="+mn-ea"/>
              <a:cs typeface="+mn-cs"/>
            </a:rPr>
            <a:t>題</a:t>
          </a:r>
          <a:r>
            <a:rPr lang="zh-TW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目：宜家想請你對財政司司長陳茂波</a:t>
          </a:r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/</a:t>
          </a:r>
          <a:r>
            <a:rPr lang="zh-TW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曾俊華今日發表既財政預算案既滿意程度進行評分，</a:t>
          </a:r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0</a:t>
          </a:r>
          <a:r>
            <a:rPr lang="zh-TW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分代表非常不滿，</a:t>
          </a:r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100</a:t>
          </a:r>
          <a:r>
            <a:rPr lang="zh-TW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分代表非常滿意，</a:t>
          </a:r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50</a:t>
          </a:r>
          <a:r>
            <a:rPr lang="zh-TW" alt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分代表一半半，你會俾幾多分今年既財政預算案呢？</a:t>
          </a:r>
          <a:endParaRPr lang="en-US" sz="8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r>
            <a:rPr lang="en-US" sz="8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Question: Please use a scale of 0-100 to rate your degree of satisfaction of the Budget delivered by FS Paul Chan / John Tsang today, with 0 indicating very dissatisfied, 100 indicating very satisfied and 50 indicating half-half. How would you rate his Budget delivered today?</a:t>
          </a:r>
          <a:endParaRPr lang="en-US" sz="8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0.65473</cdr:x>
      <cdr:y>0.93276</cdr:y>
    </cdr:from>
    <cdr:to>
      <cdr:x>1</cdr:x>
      <cdr:y>0.99877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6049214" y="5661890"/>
          <a:ext cx="3190036" cy="400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TW" altLang="en-US" sz="900">
              <a:latin typeface="Times New Roman" pitchFamily="18" charset="0"/>
              <a:cs typeface="Times New Roman" pitchFamily="18" charset="0"/>
            </a:rPr>
            <a:t>*</a:t>
          </a:r>
          <a:r>
            <a:rPr lang="zh-TW" altLang="en-US" sz="900" baseline="0">
              <a:latin typeface="Times New Roman" pitchFamily="18" charset="0"/>
              <a:cs typeface="Times New Roman" pitchFamily="18" charset="0"/>
            </a:rPr>
            <a:t> 撇除未聞財政預算案數字</a:t>
          </a:r>
          <a:endParaRPr lang="en-US" altLang="zh-TW" sz="900" baseline="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altLang="zh-TW" sz="900" baseline="0">
              <a:latin typeface="Times New Roman" pitchFamily="18" charset="0"/>
              <a:cs typeface="Times New Roman" pitchFamily="18" charset="0"/>
            </a:rPr>
            <a:t>* Excluding those who had not heard of the Budget</a:t>
          </a:r>
          <a:endParaRPr lang="zh-TW" altLang="en-US" sz="9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0.09024</cdr:x>
      <cdr:y>0.12877</cdr:y>
    </cdr:from>
    <cdr:to>
      <cdr:x>0.09036</cdr:x>
      <cdr:y>0.77233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BDAF75D4-EE1E-4FF6-9E80-FF51F778AC87}"/>
            </a:ext>
          </a:extLst>
        </cdr:cNvPr>
        <cdr:cNvCxnSpPr/>
      </cdr:nvCxnSpPr>
      <cdr:spPr bwMode="auto">
        <a:xfrm xmlns:a="http://schemas.openxmlformats.org/drawingml/2006/main">
          <a:off x="837686" y="782752"/>
          <a:ext cx="1114" cy="3911996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00B0F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0.30794</cdr:x>
      <cdr:y>0.13656</cdr:y>
    </cdr:from>
    <cdr:to>
      <cdr:x>0.45333</cdr:x>
      <cdr:y>0.21378</cdr:y>
    </cdr:to>
    <cdr:sp macro="" textlink="">
      <cdr:nvSpPr>
        <cdr:cNvPr id="9" name="文字方塊 1"/>
        <cdr:cNvSpPr txBox="1"/>
      </cdr:nvSpPr>
      <cdr:spPr>
        <a:xfrm xmlns:a="http://schemas.openxmlformats.org/drawingml/2006/main">
          <a:off x="2858509" y="830105"/>
          <a:ext cx="1349590" cy="4693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zh-TW" altLang="en-US" sz="800">
              <a:latin typeface="Times New Roman" pitchFamily="18" charset="0"/>
              <a:cs typeface="Times New Roman" pitchFamily="18" charset="0"/>
            </a:rPr>
            <a:t>曾俊華財政預算案系列</a:t>
          </a:r>
          <a:endParaRPr lang="en-US" altLang="zh-TW" sz="8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Survey Series on</a:t>
          </a:r>
        </a:p>
        <a:p xmlns:a="http://schemas.openxmlformats.org/drawingml/2006/main">
          <a:pPr algn="ctr"/>
          <a:r>
            <a:rPr lang="en-US" altLang="zh-TW" sz="800">
              <a:latin typeface="Times New Roman" pitchFamily="18" charset="0"/>
              <a:cs typeface="Times New Roman" pitchFamily="18" charset="0"/>
            </a:rPr>
            <a:t>John Tsang's Budgets</a:t>
          </a:r>
          <a:endParaRPr lang="zh-TW" altLang="en-US" sz="8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0.64832</cdr:x>
      <cdr:y>0.14597</cdr:y>
    </cdr:from>
    <cdr:to>
      <cdr:x>0.64844</cdr:x>
      <cdr:y>0.78953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720A65A2-45A5-42DB-960D-422E42866D42}"/>
            </a:ext>
          </a:extLst>
        </cdr:cNvPr>
        <cdr:cNvCxnSpPr/>
      </cdr:nvCxnSpPr>
      <cdr:spPr bwMode="auto">
        <a:xfrm xmlns:a="http://schemas.openxmlformats.org/drawingml/2006/main">
          <a:off x="6018025" y="887294"/>
          <a:ext cx="1114" cy="3911996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25400" cap="flat" cmpd="sng" algn="ctr">
          <a:solidFill>
            <a:srgbClr val="7030A0"/>
          </a:solidFill>
          <a:prstDash val="sysDot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0.70728</cdr:x>
      <cdr:y>0.14102</cdr:y>
    </cdr:from>
    <cdr:to>
      <cdr:x>0.95597</cdr:x>
      <cdr:y>0.24216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565314" y="857204"/>
          <a:ext cx="2308476" cy="6147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zh-TW" altLang="en-US" sz="800" b="0" i="0">
              <a:solidFill>
                <a:srgbClr val="111111"/>
              </a:solidFill>
              <a:effectLst/>
              <a:latin typeface="calibri"/>
            </a:rPr>
            <a:t>陳茂波</a:t>
          </a:r>
          <a:r>
            <a:rPr kumimoji="0" lang="zh-TW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財政預算案系列</a:t>
          </a:r>
          <a:endParaRPr kumimoji="0" lang="en-US" altLang="zh-TW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Survey Series on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Paul Chan's Budgets</a:t>
          </a:r>
          <a:endParaRPr kumimoji="0" lang="zh-TW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1123950</xdr:colOff>
          <xdr:row>2</xdr:row>
          <xdr:rowOff>57150</xdr:rowOff>
        </xdr:from>
        <xdr:to>
          <xdr:col>9</xdr:col>
          <xdr:colOff>190500</xdr:colOff>
          <xdr:row>5</xdr:row>
          <xdr:rowOff>161925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HK" sz="12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Client Version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L35"/>
  <sheetViews>
    <sheetView workbookViewId="0">
      <pane ySplit="1" topLeftCell="A2" activePane="bottomLeft" state="frozen"/>
      <selection activeCell="F19" sqref="F19"/>
      <selection pane="bottomLeft" activeCell="F19" sqref="F19"/>
    </sheetView>
  </sheetViews>
  <sheetFormatPr defaultColWidth="9" defaultRowHeight="15.75"/>
  <cols>
    <col min="1" max="1" width="5.5" style="1" bestFit="1" customWidth="1"/>
    <col min="2" max="4" width="13.375" style="1" customWidth="1"/>
    <col min="5" max="5" width="22" style="1" customWidth="1"/>
    <col min="6" max="6" width="23.5" style="1" customWidth="1"/>
    <col min="7" max="8" width="26.75" style="1" customWidth="1"/>
    <col min="9" max="9" width="22" style="1" customWidth="1"/>
    <col min="10" max="10" width="23.75" style="1" customWidth="1"/>
    <col min="11" max="16384" width="9" style="1"/>
  </cols>
  <sheetData>
    <row r="1" spans="1:12" ht="78.75">
      <c r="B1" s="9" t="s">
        <v>4</v>
      </c>
      <c r="C1" s="9" t="s">
        <v>5</v>
      </c>
      <c r="D1" s="9" t="s">
        <v>6</v>
      </c>
      <c r="E1" s="10"/>
      <c r="F1" s="10"/>
      <c r="G1" s="10"/>
      <c r="H1" s="11"/>
      <c r="I1" s="11"/>
      <c r="J1" s="11"/>
    </row>
    <row r="2" spans="1:12">
      <c r="A2" s="1">
        <v>1998</v>
      </c>
      <c r="B2" s="2">
        <v>0.54815405544870299</v>
      </c>
      <c r="C2" s="2">
        <v>-7.3931603884223873E-2</v>
      </c>
      <c r="D2" s="2">
        <v>0.47422245156447912</v>
      </c>
      <c r="E2" s="2"/>
      <c r="F2" s="2"/>
      <c r="G2" s="2"/>
      <c r="J2" s="2"/>
      <c r="L2" s="2"/>
    </row>
    <row r="3" spans="1:12">
      <c r="A3" s="1">
        <v>1999</v>
      </c>
      <c r="B3" s="2">
        <v>0.45815765507471223</v>
      </c>
      <c r="C3" s="2">
        <v>-0.10029682598576585</v>
      </c>
      <c r="D3" s="2">
        <v>0.3578608290889464</v>
      </c>
      <c r="E3" s="2"/>
      <c r="F3" s="2"/>
      <c r="G3" s="2"/>
      <c r="J3" s="2"/>
      <c r="L3" s="2"/>
    </row>
    <row r="4" spans="1:12">
      <c r="A4" s="1">
        <v>2000</v>
      </c>
      <c r="B4" s="2">
        <v>0.70295489891135299</v>
      </c>
      <c r="C4" s="2">
        <v>-4.0435458786936232E-2</v>
      </c>
      <c r="D4" s="2">
        <v>0.66251944012441677</v>
      </c>
      <c r="E4" s="2"/>
      <c r="F4" s="2"/>
      <c r="G4" s="2"/>
      <c r="J4" s="2"/>
      <c r="L4" s="2"/>
    </row>
    <row r="5" spans="1:12">
      <c r="A5" s="1">
        <v>2001</v>
      </c>
      <c r="B5" s="2">
        <v>0.56977219491889319</v>
      </c>
      <c r="C5" s="2">
        <v>-0.12812879207362085</v>
      </c>
      <c r="D5" s="2">
        <v>0.44164340284527237</v>
      </c>
      <c r="E5" s="2"/>
      <c r="F5" s="2"/>
      <c r="G5" s="2"/>
      <c r="J5" s="2"/>
      <c r="L5" s="2"/>
    </row>
    <row r="6" spans="1:12">
      <c r="A6" s="1">
        <v>2002</v>
      </c>
      <c r="B6" s="2">
        <v>0.47169078788343127</v>
      </c>
      <c r="C6" s="2">
        <v>-0.17391819275725451</v>
      </c>
      <c r="D6" s="2">
        <v>0.29777259512617676</v>
      </c>
      <c r="E6" s="2"/>
      <c r="F6" s="2"/>
      <c r="G6" s="2"/>
      <c r="J6" s="2"/>
      <c r="L6" s="2"/>
    </row>
    <row r="7" spans="1:12">
      <c r="A7" s="1">
        <v>2003</v>
      </c>
      <c r="B7" s="2">
        <v>0.19899593337436922</v>
      </c>
      <c r="C7" s="2">
        <v>-0.49554644914165202</v>
      </c>
      <c r="D7" s="2">
        <v>-0.29655051576728281</v>
      </c>
      <c r="E7" s="2"/>
      <c r="F7" s="2"/>
      <c r="G7" s="2"/>
      <c r="J7" s="2"/>
      <c r="L7" s="2"/>
    </row>
    <row r="8" spans="1:12">
      <c r="A8" s="1">
        <v>2004</v>
      </c>
      <c r="B8" s="2">
        <v>0.37123218855085682</v>
      </c>
      <c r="C8" s="2">
        <v>-0.11716797123534835</v>
      </c>
      <c r="D8" s="2">
        <v>0.25406421731550849</v>
      </c>
      <c r="E8" s="2"/>
      <c r="F8" s="2"/>
      <c r="G8" s="2"/>
      <c r="J8" s="2"/>
      <c r="L8" s="2"/>
    </row>
    <row r="9" spans="1:12">
      <c r="A9" s="1">
        <v>2005</v>
      </c>
      <c r="B9" s="2">
        <v>0.47487750958943331</v>
      </c>
      <c r="C9" s="2">
        <v>-0.11279461725349335</v>
      </c>
      <c r="D9" s="2">
        <v>0.36208289233593993</v>
      </c>
      <c r="E9" s="2"/>
      <c r="F9" s="2"/>
      <c r="G9" s="2"/>
      <c r="J9" s="2"/>
      <c r="L9" s="2"/>
    </row>
    <row r="10" spans="1:12">
      <c r="A10" s="1">
        <v>2006</v>
      </c>
      <c r="B10" s="2">
        <v>0.50186676799451468</v>
      </c>
      <c r="C10" s="2">
        <v>-0.18859030165724064</v>
      </c>
      <c r="D10" s="2">
        <v>0.31327646633727402</v>
      </c>
      <c r="E10" s="2"/>
      <c r="F10" s="2"/>
      <c r="G10" s="2"/>
      <c r="J10" s="2"/>
      <c r="L10" s="2"/>
    </row>
    <row r="11" spans="1:12">
      <c r="A11" s="1">
        <v>2007</v>
      </c>
      <c r="B11" s="2">
        <v>0.62416977655873862</v>
      </c>
      <c r="C11" s="2">
        <v>-9.3968823617656572E-2</v>
      </c>
      <c r="D11" s="2">
        <v>0.53020095294108205</v>
      </c>
      <c r="E11" s="2"/>
      <c r="F11" s="2"/>
      <c r="G11" s="2"/>
      <c r="J11" s="2"/>
      <c r="L11" s="2"/>
    </row>
    <row r="12" spans="1:12">
      <c r="A12" s="1">
        <v>2008</v>
      </c>
      <c r="B12" s="2">
        <v>0.68439130207344911</v>
      </c>
      <c r="C12" s="2">
        <v>-5.4700113268873987E-2</v>
      </c>
      <c r="D12" s="2">
        <v>0.62969118880457509</v>
      </c>
      <c r="E12" s="2"/>
      <c r="F12" s="2"/>
      <c r="G12" s="2"/>
      <c r="H12" s="2"/>
      <c r="I12" s="2"/>
      <c r="J12" s="2"/>
      <c r="L12" s="2"/>
    </row>
    <row r="13" spans="1:12">
      <c r="A13" s="1">
        <v>2009</v>
      </c>
      <c r="B13" s="2">
        <v>0.30178762896163069</v>
      </c>
      <c r="C13" s="2">
        <v>-0.22151188609251438</v>
      </c>
      <c r="D13" s="2">
        <v>8.0275742869116318E-2</v>
      </c>
      <c r="E13" s="2"/>
      <c r="F13" s="2"/>
      <c r="G13" s="2"/>
      <c r="H13" s="2"/>
      <c r="I13" s="2"/>
      <c r="J13" s="2"/>
      <c r="L13" s="2"/>
    </row>
    <row r="14" spans="1:12">
      <c r="A14" s="1">
        <v>2010</v>
      </c>
      <c r="B14" s="2">
        <v>0.46503630228257109</v>
      </c>
      <c r="C14" s="2">
        <v>-0.14436031042161113</v>
      </c>
      <c r="D14" s="2">
        <v>0.32067599186095996</v>
      </c>
      <c r="E14" s="2"/>
      <c r="F14" s="2"/>
      <c r="G14" s="2"/>
      <c r="H14" s="2"/>
      <c r="I14" s="2"/>
      <c r="J14" s="2"/>
      <c r="L14" s="2"/>
    </row>
    <row r="15" spans="1:12">
      <c r="A15" s="1">
        <v>2011</v>
      </c>
      <c r="B15" s="2">
        <v>0.27349985892891565</v>
      </c>
      <c r="C15" s="2">
        <v>-0.35314087510566372</v>
      </c>
      <c r="D15" s="2">
        <v>-7.964101617674807E-2</v>
      </c>
      <c r="E15" s="2"/>
      <c r="F15" s="2"/>
      <c r="G15" s="2"/>
      <c r="H15" s="2"/>
      <c r="I15" s="2"/>
      <c r="J15" s="2"/>
      <c r="L15" s="2"/>
    </row>
    <row r="16" spans="1:12">
      <c r="A16" s="1">
        <v>2012</v>
      </c>
      <c r="B16" s="2">
        <v>0.38160840868731727</v>
      </c>
      <c r="C16" s="2">
        <v>-0.25970840293737896</v>
      </c>
      <c r="D16" s="2">
        <v>0.12190000574993831</v>
      </c>
      <c r="E16" s="2"/>
      <c r="F16" s="2"/>
      <c r="G16" s="2"/>
      <c r="H16" s="2"/>
      <c r="I16" s="2"/>
      <c r="J16" s="2"/>
      <c r="L16" s="2"/>
    </row>
    <row r="17" spans="1:12">
      <c r="A17" s="1">
        <v>2013</v>
      </c>
      <c r="B17" s="2">
        <v>0.29648234479015012</v>
      </c>
      <c r="C17" s="2">
        <v>-0.31026424182533113</v>
      </c>
      <c r="D17" s="2">
        <v>-1.3781897035181012E-2</v>
      </c>
      <c r="E17" s="2"/>
      <c r="F17" s="2"/>
      <c r="G17" s="2"/>
      <c r="H17" s="2"/>
      <c r="I17" s="2"/>
      <c r="J17" s="2"/>
      <c r="L17" s="2"/>
    </row>
    <row r="18" spans="1:12">
      <c r="A18" s="1">
        <v>2014</v>
      </c>
      <c r="B18" s="2">
        <v>0.24485510273737501</v>
      </c>
      <c r="C18" s="2">
        <v>-0.44645186378242402</v>
      </c>
      <c r="D18" s="2">
        <v>-0.20159676104504901</v>
      </c>
      <c r="E18" s="2"/>
      <c r="F18" s="2"/>
      <c r="G18" s="2"/>
      <c r="H18" s="2"/>
      <c r="I18" s="2"/>
      <c r="J18" s="2"/>
      <c r="L18" s="2"/>
    </row>
    <row r="19" spans="1:12">
      <c r="A19" s="1">
        <v>2015</v>
      </c>
      <c r="B19" s="2">
        <v>0.45463665558499922</v>
      </c>
      <c r="C19" s="2">
        <v>-0.17822692564933401</v>
      </c>
      <c r="D19" s="2">
        <v>0.2764097299356652</v>
      </c>
      <c r="E19" s="2"/>
      <c r="F19" s="2"/>
      <c r="G19" s="2"/>
      <c r="H19" s="2"/>
      <c r="I19" s="2"/>
      <c r="J19" s="2"/>
      <c r="L19" s="2"/>
    </row>
    <row r="20" spans="1:12">
      <c r="A20" s="1">
        <v>2016</v>
      </c>
      <c r="B20" s="2">
        <v>0.36137914558283518</v>
      </c>
      <c r="C20" s="2">
        <v>-0.19616401737824801</v>
      </c>
      <c r="D20" s="2">
        <v>0.16521512820458717</v>
      </c>
      <c r="E20" s="2"/>
      <c r="F20" s="2"/>
      <c r="G20" s="2"/>
      <c r="H20" s="2"/>
      <c r="I20" s="2"/>
      <c r="J20" s="2"/>
      <c r="L20" s="2"/>
    </row>
    <row r="21" spans="1:12">
      <c r="A21" s="1">
        <v>2017</v>
      </c>
      <c r="B21" s="2">
        <v>0.33200000000000002</v>
      </c>
      <c r="C21" s="2">
        <v>-0.184</v>
      </c>
      <c r="D21" s="2">
        <v>0.14800000000000002</v>
      </c>
      <c r="E21" s="2"/>
      <c r="F21" s="2"/>
      <c r="G21" s="2"/>
      <c r="H21" s="2"/>
      <c r="I21" s="2"/>
      <c r="J21" s="2"/>
      <c r="L21" s="2"/>
    </row>
    <row r="22" spans="1:12">
      <c r="A22" s="1">
        <v>2018</v>
      </c>
      <c r="B22" s="2">
        <v>0.26302969333783216</v>
      </c>
      <c r="C22" s="2">
        <v>-0.40533242190672703</v>
      </c>
      <c r="D22" s="2">
        <v>-0.14230272856889487</v>
      </c>
      <c r="E22" s="2"/>
      <c r="F22" s="2"/>
      <c r="G22" s="2"/>
      <c r="H22" s="2"/>
      <c r="I22" s="2"/>
      <c r="J22" s="2"/>
    </row>
    <row r="23" spans="1:12">
      <c r="A23" s="1">
        <v>2019</v>
      </c>
      <c r="B23" s="2">
        <v>0.23029897676941194</v>
      </c>
      <c r="C23" s="2">
        <v>-0.39410092461460666</v>
      </c>
      <c r="D23" s="2">
        <f>B23+C23</f>
        <v>-0.16380194784519472</v>
      </c>
      <c r="E23" s="2"/>
      <c r="F23" s="2"/>
      <c r="G23" s="2"/>
      <c r="H23" s="2"/>
      <c r="I23" s="2"/>
      <c r="J23" s="2"/>
    </row>
    <row r="24" spans="1:12">
      <c r="A24" s="1">
        <v>2020</v>
      </c>
      <c r="B24" s="2">
        <v>0.46138101808494775</v>
      </c>
      <c r="C24" s="2">
        <f>-26.7528683166174%</f>
        <v>-0.26752868316617401</v>
      </c>
      <c r="D24" s="2">
        <f>B24+C24</f>
        <v>0.19385233491877374</v>
      </c>
      <c r="E24" s="2"/>
      <c r="F24" s="2"/>
      <c r="G24" s="2"/>
      <c r="H24" s="2"/>
      <c r="I24" s="2"/>
      <c r="J24" s="2"/>
    </row>
    <row r="25" spans="1:12">
      <c r="A25" s="1">
        <v>2021</v>
      </c>
      <c r="B25" s="2">
        <v>0.19760847070279303</v>
      </c>
      <c r="C25" s="2">
        <v>-0.56234593650764597</v>
      </c>
      <c r="D25" s="2">
        <f>B25+C25</f>
        <v>-0.36473746580485294</v>
      </c>
      <c r="E25" s="2"/>
      <c r="F25" s="2"/>
      <c r="G25" s="2"/>
      <c r="H25" s="2"/>
      <c r="I25" s="2"/>
      <c r="J25" s="2"/>
    </row>
    <row r="26" spans="1:12">
      <c r="B26" s="2"/>
      <c r="C26" s="2"/>
      <c r="D26" s="2"/>
      <c r="E26" s="2"/>
      <c r="F26" s="2"/>
      <c r="G26" s="2"/>
      <c r="H26" s="2"/>
      <c r="I26" s="2"/>
      <c r="J26" s="2"/>
    </row>
    <row r="27" spans="1:12" ht="15.6" customHeight="1">
      <c r="G27" s="2"/>
    </row>
    <row r="35" ht="15.6" customHeight="1"/>
  </sheetData>
  <phoneticPr fontId="3" type="noConversion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Button 1">
              <controlPr defaultSize="0" print="0" autoFill="0" autoPict="0" macro="[0]!ClientVersion">
                <anchor moveWithCells="1" sizeWithCells="1">
                  <from>
                    <xdr:col>7</xdr:col>
                    <xdr:colOff>1123950</xdr:colOff>
                    <xdr:row>2</xdr:row>
                    <xdr:rowOff>57150</xdr:rowOff>
                  </from>
                  <to>
                    <xdr:col>9</xdr:col>
                    <xdr:colOff>190500</xdr:colOff>
                    <xdr:row>5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B15"/>
  <sheetViews>
    <sheetView workbookViewId="0">
      <selection activeCell="F19" sqref="F19"/>
    </sheetView>
  </sheetViews>
  <sheetFormatPr defaultColWidth="9" defaultRowHeight="15.75"/>
  <cols>
    <col min="1" max="1" width="5.5" style="1" bestFit="1" customWidth="1"/>
    <col min="2" max="2" width="9.375" style="1" bestFit="1" customWidth="1"/>
    <col min="3" max="16384" width="9" style="1"/>
  </cols>
  <sheetData>
    <row r="1" spans="1:2" ht="32.25">
      <c r="B1" s="4" t="s">
        <v>0</v>
      </c>
    </row>
    <row r="2" spans="1:2">
      <c r="A2" s="1">
        <v>2008</v>
      </c>
      <c r="B2" s="6">
        <v>70.557681798321454</v>
      </c>
    </row>
    <row r="3" spans="1:2">
      <c r="A3" s="1">
        <v>2009</v>
      </c>
      <c r="B3" s="6">
        <v>54.800670809268546</v>
      </c>
    </row>
    <row r="4" spans="1:2">
      <c r="A4" s="1">
        <v>2010</v>
      </c>
      <c r="B4" s="6">
        <v>60.756961855852211</v>
      </c>
    </row>
    <row r="5" spans="1:2">
      <c r="A5" s="1">
        <v>2011</v>
      </c>
      <c r="B5" s="6">
        <v>51.542221515253175</v>
      </c>
    </row>
    <row r="6" spans="1:2">
      <c r="A6" s="1">
        <v>2012</v>
      </c>
      <c r="B6" s="6">
        <v>57.024783948586148</v>
      </c>
    </row>
    <row r="7" spans="1:2">
      <c r="A7" s="1">
        <v>2013</v>
      </c>
      <c r="B7" s="6">
        <v>53.649242695613843</v>
      </c>
    </row>
    <row r="8" spans="1:2">
      <c r="A8" s="1">
        <v>2014</v>
      </c>
      <c r="B8" s="6">
        <v>49.812325431576184</v>
      </c>
    </row>
    <row r="9" spans="1:2">
      <c r="A9" s="1">
        <v>2015</v>
      </c>
      <c r="B9" s="6">
        <v>60.204130822220577</v>
      </c>
    </row>
    <row r="10" spans="1:2">
      <c r="A10" s="1">
        <v>2016</v>
      </c>
      <c r="B10" s="3">
        <v>57.166271444555882</v>
      </c>
    </row>
    <row r="11" spans="1:2">
      <c r="A11" s="1">
        <v>2017</v>
      </c>
      <c r="B11" s="3">
        <v>55.738804271678724</v>
      </c>
    </row>
    <row r="12" spans="1:2">
      <c r="A12" s="1">
        <v>2018</v>
      </c>
      <c r="B12" s="3">
        <v>48.214211153874523</v>
      </c>
    </row>
    <row r="13" spans="1:2">
      <c r="A13" s="1">
        <v>2019</v>
      </c>
      <c r="B13" s="3">
        <v>47.057484991277661</v>
      </c>
    </row>
    <row r="14" spans="1:2">
      <c r="A14" s="1">
        <v>2020</v>
      </c>
      <c r="B14" s="3">
        <v>54.131525821918295</v>
      </c>
    </row>
    <row r="15" spans="1:2">
      <c r="A15" s="1">
        <v>2021</v>
      </c>
      <c r="B15" s="3">
        <v>36.437022705493654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C28"/>
  <sheetViews>
    <sheetView workbookViewId="0">
      <selection activeCell="F19" sqref="F19"/>
    </sheetView>
  </sheetViews>
  <sheetFormatPr defaultColWidth="9" defaultRowHeight="15.75"/>
  <cols>
    <col min="1" max="1" width="5.875" style="1" bestFit="1" customWidth="1"/>
    <col min="2" max="2" width="9.375" style="3" bestFit="1" customWidth="1"/>
    <col min="3" max="3" width="9" style="3"/>
    <col min="4" max="16384" width="9" style="1"/>
  </cols>
  <sheetData>
    <row r="1" spans="1:3" ht="32.25">
      <c r="B1" s="4" t="s">
        <v>0</v>
      </c>
      <c r="C1" s="5"/>
    </row>
    <row r="2" spans="1:3">
      <c r="A2" s="1">
        <v>2001</v>
      </c>
      <c r="B2" s="7">
        <v>69.724620679688712</v>
      </c>
    </row>
    <row r="3" spans="1:3">
      <c r="A3" s="1">
        <v>2002</v>
      </c>
      <c r="B3" s="7">
        <v>63.346792530852007</v>
      </c>
    </row>
    <row r="4" spans="1:3">
      <c r="A4" s="1">
        <v>2003</v>
      </c>
      <c r="B4" s="7">
        <v>49.838699623650527</v>
      </c>
    </row>
    <row r="5" spans="1:3">
      <c r="A5" s="1">
        <v>2004</v>
      </c>
      <c r="B5" s="7">
        <v>59.902756226736479</v>
      </c>
    </row>
    <row r="6" spans="1:3">
      <c r="A6" s="1">
        <v>2005</v>
      </c>
      <c r="B6" s="7">
        <v>63.268129746374015</v>
      </c>
    </row>
    <row r="7" spans="1:3">
      <c r="A7" s="1">
        <v>2006</v>
      </c>
      <c r="B7" s="7">
        <v>63.020826715594929</v>
      </c>
    </row>
    <row r="8" spans="1:3">
      <c r="A8" s="1">
        <v>2007</v>
      </c>
      <c r="B8" s="7">
        <v>64.105903539961773</v>
      </c>
    </row>
    <row r="9" spans="1:3">
      <c r="A9" s="1">
        <v>2008</v>
      </c>
      <c r="B9" s="6">
        <v>67.85077536102186</v>
      </c>
    </row>
    <row r="10" spans="1:3">
      <c r="A10" s="1">
        <v>2009</v>
      </c>
      <c r="B10" s="6">
        <v>54.892701580509325</v>
      </c>
    </row>
    <row r="11" spans="1:3">
      <c r="A11" s="1">
        <v>2010</v>
      </c>
      <c r="B11" s="6">
        <v>61.331326791274051</v>
      </c>
    </row>
    <row r="12" spans="1:3">
      <c r="A12" s="1">
        <v>2011</v>
      </c>
      <c r="B12" s="6">
        <v>52.391186124818212</v>
      </c>
    </row>
    <row r="13" spans="1:3">
      <c r="A13" s="1">
        <v>2012</v>
      </c>
      <c r="B13" s="6">
        <v>54.090534845282939</v>
      </c>
    </row>
    <row r="14" spans="1:3">
      <c r="A14" s="1">
        <v>2013</v>
      </c>
      <c r="B14" s="6">
        <v>56.551552103912414</v>
      </c>
    </row>
    <row r="15" spans="1:3">
      <c r="A15" s="1">
        <v>2014</v>
      </c>
      <c r="B15" s="6">
        <v>54.017157900672473</v>
      </c>
    </row>
    <row r="16" spans="1:3">
      <c r="A16" s="1">
        <v>2015</v>
      </c>
      <c r="B16" s="3">
        <v>60.967047916024043</v>
      </c>
    </row>
    <row r="17" spans="1:2">
      <c r="A17" s="1">
        <v>2016</v>
      </c>
      <c r="B17" s="3">
        <v>62.2</v>
      </c>
    </row>
    <row r="18" spans="1:2">
      <c r="A18" s="1">
        <v>2017</v>
      </c>
      <c r="B18" s="3">
        <v>47.433824847245397</v>
      </c>
    </row>
    <row r="19" spans="1:2">
      <c r="A19" s="1">
        <v>2018</v>
      </c>
      <c r="B19" s="3">
        <v>44.502114746988305</v>
      </c>
    </row>
    <row r="20" spans="1:2">
      <c r="A20" s="1">
        <v>2019</v>
      </c>
      <c r="B20" s="3">
        <v>40.52083247924395</v>
      </c>
    </row>
    <row r="21" spans="1:2">
      <c r="A21" s="1">
        <v>2020</v>
      </c>
      <c r="B21" s="3">
        <v>43.460963760463578</v>
      </c>
    </row>
    <row r="22" spans="1:2">
      <c r="A22" s="1">
        <v>2021</v>
      </c>
      <c r="B22" s="3">
        <v>36.191800038897647</v>
      </c>
    </row>
    <row r="28" spans="1:2">
      <c r="B28" s="1"/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E25"/>
  <sheetViews>
    <sheetView workbookViewId="0">
      <selection activeCell="F19" sqref="F19"/>
    </sheetView>
  </sheetViews>
  <sheetFormatPr defaultColWidth="9" defaultRowHeight="15.75"/>
  <cols>
    <col min="1" max="1" width="5.5" style="1" bestFit="1" customWidth="1"/>
    <col min="2" max="2" width="12.875" style="1" customWidth="1"/>
    <col min="3" max="3" width="14.375" style="1" customWidth="1"/>
    <col min="4" max="16384" width="9" style="1"/>
  </cols>
  <sheetData>
    <row r="1" spans="1:4" ht="32.25">
      <c r="B1" s="4" t="s">
        <v>1</v>
      </c>
      <c r="C1" s="4" t="s">
        <v>3</v>
      </c>
      <c r="D1" s="4" t="s">
        <v>2</v>
      </c>
    </row>
    <row r="2" spans="1:4">
      <c r="A2" s="1">
        <v>2005</v>
      </c>
      <c r="B2" s="8">
        <v>0.63561028572088696</v>
      </c>
      <c r="C2" s="2">
        <v>-4.5395933649754298E-2</v>
      </c>
      <c r="D2" s="2">
        <f>B2+C2</f>
        <v>0.59021435207113271</v>
      </c>
    </row>
    <row r="3" spans="1:4">
      <c r="A3" s="1">
        <v>2006</v>
      </c>
      <c r="B3" s="8">
        <v>0.61079366149666503</v>
      </c>
      <c r="C3" s="2">
        <v>-5.53815123995373E-2</v>
      </c>
      <c r="D3" s="2">
        <f t="shared" ref="D3:D12" si="0">B3+C3</f>
        <v>0.55541214909712777</v>
      </c>
    </row>
    <row r="4" spans="1:4">
      <c r="A4" s="1">
        <v>2007</v>
      </c>
      <c r="B4" s="8">
        <v>0.62094178840819103</v>
      </c>
      <c r="C4" s="2">
        <v>-6.3429086536407303E-2</v>
      </c>
      <c r="D4" s="2">
        <f t="shared" si="0"/>
        <v>0.5575127018717837</v>
      </c>
    </row>
    <row r="5" spans="1:4">
      <c r="A5" s="1">
        <v>2008</v>
      </c>
      <c r="B5" s="2">
        <v>0.57703429565653697</v>
      </c>
      <c r="C5" s="2">
        <v>-3.7823619048823101E-2</v>
      </c>
      <c r="D5" s="2">
        <f t="shared" si="0"/>
        <v>0.53921067660771382</v>
      </c>
    </row>
    <row r="6" spans="1:4">
      <c r="A6" s="1">
        <v>2009</v>
      </c>
      <c r="B6" s="2">
        <v>0.425234386198095</v>
      </c>
      <c r="C6" s="2">
        <v>-0.14819783889910701</v>
      </c>
      <c r="D6" s="2">
        <f t="shared" si="0"/>
        <v>0.27703654729898797</v>
      </c>
    </row>
    <row r="7" spans="1:4">
      <c r="A7" s="1">
        <v>2010</v>
      </c>
      <c r="B7" s="2">
        <v>0.53336249309942896</v>
      </c>
      <c r="C7" s="2">
        <v>-7.6689158788603204E-2</v>
      </c>
      <c r="D7" s="2">
        <f t="shared" si="0"/>
        <v>0.45667333431082574</v>
      </c>
    </row>
    <row r="8" spans="1:4">
      <c r="A8" s="1">
        <v>2011</v>
      </c>
      <c r="B8" s="2">
        <v>0.35936019384010898</v>
      </c>
      <c r="C8" s="2">
        <v>-0.224675586697688</v>
      </c>
      <c r="D8" s="2">
        <f t="shared" si="0"/>
        <v>0.13468460714242098</v>
      </c>
    </row>
    <row r="9" spans="1:4">
      <c r="A9" s="1">
        <v>2012</v>
      </c>
      <c r="B9" s="2">
        <v>0.28888401634531102</v>
      </c>
      <c r="C9" s="2">
        <v>-0.25670545146646001</v>
      </c>
      <c r="D9" s="2">
        <f t="shared" si="0"/>
        <v>3.2178564878851013E-2</v>
      </c>
    </row>
    <row r="10" spans="1:4">
      <c r="A10" s="1">
        <v>2013</v>
      </c>
      <c r="B10" s="2">
        <v>0.47545030276088002</v>
      </c>
      <c r="C10" s="2">
        <v>-0.120873113894114</v>
      </c>
      <c r="D10" s="2">
        <f t="shared" si="0"/>
        <v>0.35457718886676604</v>
      </c>
    </row>
    <row r="11" spans="1:4">
      <c r="A11" s="1">
        <v>2014</v>
      </c>
      <c r="B11" s="2">
        <v>0.44370071213717599</v>
      </c>
      <c r="C11" s="2">
        <v>-0.170590482861847</v>
      </c>
      <c r="D11" s="2">
        <f t="shared" si="0"/>
        <v>0.27311022927532902</v>
      </c>
    </row>
    <row r="12" spans="1:4">
      <c r="A12" s="1">
        <v>2015</v>
      </c>
      <c r="B12" s="2">
        <v>0.58098969157897917</v>
      </c>
      <c r="C12" s="2">
        <v>-0.13815579548941301</v>
      </c>
      <c r="D12" s="2">
        <f t="shared" si="0"/>
        <v>0.44283389608956614</v>
      </c>
    </row>
    <row r="13" spans="1:4">
      <c r="A13" s="1">
        <v>2016</v>
      </c>
      <c r="B13" s="2">
        <v>0.57899999999999996</v>
      </c>
      <c r="C13" s="2">
        <v>-0.10100000000000001</v>
      </c>
      <c r="D13" s="2">
        <f t="shared" ref="D13:D14" si="1">B13+C13</f>
        <v>0.47799999999999998</v>
      </c>
    </row>
    <row r="14" spans="1:4">
      <c r="A14" s="1">
        <v>2017</v>
      </c>
      <c r="B14" s="2">
        <v>0.3</v>
      </c>
      <c r="C14" s="2">
        <v>-0.26400000000000001</v>
      </c>
      <c r="D14" s="2">
        <f t="shared" si="1"/>
        <v>3.5999999999999976E-2</v>
      </c>
    </row>
    <row r="15" spans="1:4">
      <c r="A15" s="1">
        <v>2018</v>
      </c>
      <c r="B15" s="2">
        <v>0.29599130723545741</v>
      </c>
      <c r="C15" s="2">
        <v>-0.41483186180363002</v>
      </c>
      <c r="D15" s="2">
        <f t="shared" ref="D15" si="2">B15+C15</f>
        <v>-0.11884055456817261</v>
      </c>
    </row>
    <row r="16" spans="1:4">
      <c r="A16" s="1">
        <v>2019</v>
      </c>
      <c r="B16" s="2">
        <v>0.18751175024347438</v>
      </c>
      <c r="C16" s="2">
        <v>-0.49264460625305234</v>
      </c>
      <c r="D16" s="2">
        <v>-0.30513285600957796</v>
      </c>
    </row>
    <row r="17" spans="1:5">
      <c r="A17" s="1">
        <v>2020</v>
      </c>
      <c r="B17" s="2">
        <v>0.27497992771452806</v>
      </c>
      <c r="C17" s="2">
        <v>-0.41300514019369899</v>
      </c>
      <c r="D17" s="2">
        <f>B17+C17</f>
        <v>-0.13802521247917093</v>
      </c>
    </row>
    <row r="18" spans="1:5">
      <c r="A18" s="1">
        <v>2021</v>
      </c>
      <c r="B18" s="2">
        <v>0.26560371085249085</v>
      </c>
      <c r="C18" s="2">
        <v>-0.50823221015174602</v>
      </c>
      <c r="D18" s="2">
        <f>B18+C18</f>
        <v>-0.24262849929925517</v>
      </c>
    </row>
    <row r="25" spans="1:5">
      <c r="C25" s="2"/>
      <c r="D25" s="2"/>
      <c r="E25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Q1_data</vt:lpstr>
      <vt:lpstr>Q2_data</vt:lpstr>
      <vt:lpstr>Q3_data</vt:lpstr>
      <vt:lpstr>Q4_data</vt:lpstr>
      <vt:lpstr>Q1</vt:lpstr>
      <vt:lpstr>Q2</vt:lpstr>
    </vt:vector>
  </TitlesOfParts>
  <Company>HKUPOP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Anson</cp:lastModifiedBy>
  <cp:lastPrinted>2013-02-27T05:02:11Z</cp:lastPrinted>
  <dcterms:created xsi:type="dcterms:W3CDTF">2009-10-13T05:29:33Z</dcterms:created>
  <dcterms:modified xsi:type="dcterms:W3CDTF">2021-02-24T12:26:36Z</dcterms:modified>
</cp:coreProperties>
</file>